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velle\Desktop\NMDOT\Coverage\"/>
    </mc:Choice>
  </mc:AlternateContent>
  <xr:revisionPtr revIDLastSave="0" documentId="13_ncr:1_{6368A950-98F6-458B-8B4B-C2168305C7C4}" xr6:coauthVersionLast="44" xr6:coauthVersionMax="44" xr10:uidLastSave="{00000000-0000-0000-0000-000000000000}"/>
  <bookViews>
    <workbookView xWindow="-108" yWindow="-108" windowWidth="23256" windowHeight="12576" xr2:uid="{C9FA2D8C-F65A-4A4F-9307-185649E00D8F}"/>
  </bookViews>
  <sheets>
    <sheet name="NMDOT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<sst xmlns="http://schemas.openxmlformats.org/spreadsheetml/2006/main" count="11" uniqueCount="10">
  <si>
    <t>NMDOT All Bonds Outstanding</t>
  </si>
  <si>
    <t>FY End</t>
  </si>
  <si>
    <t>State Road</t>
  </si>
  <si>
    <t>Revenues</t>
  </si>
  <si>
    <t>FHWA</t>
  </si>
  <si>
    <t>Net Total</t>
  </si>
  <si>
    <t>Debt Service</t>
  </si>
  <si>
    <t>Coverage</t>
  </si>
  <si>
    <t>As of July 1, 2020</t>
  </si>
  <si>
    <t>Outstanding Par Value of Bonds = $881,060,000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</si>
</sst>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rgb="FF630032"/>
      <name val="Calibri"/>
      <family val="2"/>
      <scheme val="minor"/>
    </font>
    <font>
      <b/>
      <sz val="14"/>
      <color rgb="FF72635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33333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F107-3D53-45CC-9D83-0F776D3A8813}">
  <dimension ref="D1:L77"/>
  <sheetViews>
    <sheetView showGridLines="0"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2" sqref="D2"/>
    </sheetView>
  </sheetViews>
  <sheetFormatPr defaultRowHeight="14.4"/>
  <cols>
    <col min="1" max="3" width="1.77734375" customWidth="1"/>
    <col min="4" max="4" width="10.77734375" customWidth="1"/>
    <col min="5" max="5" width="1.77734375" customWidth="1"/>
    <col min="6" max="6" width="15.77734375" customWidth="1"/>
    <col min="7" max="7" width="1.77734375" customWidth="1"/>
    <col min="8" max="8" width="15.77734375" customWidth="1"/>
    <col min="9" max="9" width="1.77734375" customWidth="1"/>
    <col min="10" max="10" width="15.77734375" customWidth="1"/>
    <col min="11" max="11" width="1.77734375" customWidth="1"/>
    <col min="12" max="12" width="12.77734375" customWidth="1"/>
  </cols>
  <sheetData>
    <row r="1" spans="4:12" ht="18">
      <c r="D1" s="2" t="s">
        <v>0</v>
      </c>
      <c r="E1" s="5"/>
      <c r="F1" s="5"/>
      <c r="G1" s="5"/>
      <c r="H1" s="5"/>
      <c r="I1" s="5"/>
      <c r="J1" s="5"/>
      <c r="K1" s="5"/>
      <c r="L1" s="5"/>
    </row>
    <row r="2" spans="4:12" ht="18">
      <c r="D2" s="3" t="s">
        <v>8</v>
      </c>
      <c r="E2" s="5"/>
      <c r="F2" s="5"/>
      <c r="G2" s="5"/>
      <c r="H2" s="5"/>
      <c r="I2" s="5"/>
      <c r="J2" s="9"/>
      <c r="K2" s="5"/>
      <c r="L2" s="5"/>
    </row>
    <row r="3" spans="4:12" ht="18">
      <c r="D3" s="6"/>
      <c r="E3" s="5"/>
      <c r="F3" s="5"/>
      <c r="G3" s="5"/>
      <c r="H3" s="5"/>
      <c r="I3" s="5"/>
      <c r="J3" s="5"/>
      <c r="K3" s="5"/>
      <c r="L3" s="5"/>
    </row>
    <row r="4" spans="4:12" ht="18">
      <c r="D4" s="2" t="s">
        <v>9</v>
      </c>
      <c r="E4" s="5"/>
      <c r="F4" s="5"/>
      <c r="G4" s="5"/>
      <c r="H4" s="5"/>
      <c r="I4" s="5"/>
      <c r="J4" s="5"/>
      <c r="K4" s="5"/>
      <c r="L4" s="5"/>
    </row>
    <row r="5" spans="4:12" ht="18">
      <c r="D5" s="3"/>
      <c r="E5" s="5"/>
      <c r="F5" s="5"/>
      <c r="G5" s="5"/>
      <c r="H5" s="5"/>
      <c r="I5" s="5"/>
      <c r="J5" s="5"/>
      <c r="K5" s="5"/>
      <c r="L5" s="5"/>
    </row>
    <row r="6" spans="4:12" ht="18">
      <c r="D6" s="7"/>
      <c r="E6" s="5"/>
      <c r="F6" s="5"/>
      <c r="G6" s="5"/>
      <c r="H6" s="5"/>
      <c r="I6" s="5"/>
      <c r="J6" s="5"/>
      <c r="K6" s="5"/>
      <c r="L6" s="5"/>
    </row>
    <row r="7" spans="4:12" ht="18">
      <c r="D7" s="3" t="s">
        <v>1</v>
      </c>
      <c r="E7" s="5"/>
      <c r="F7" s="3" t="s">
        <v>2</v>
      </c>
      <c r="G7" s="5"/>
      <c r="H7" s="3" t="s">
        <v>4</v>
      </c>
      <c r="I7" s="5"/>
      <c r="J7" s="3" t="s">
        <v>5</v>
      </c>
      <c r="K7" s="5"/>
      <c r="L7" s="5"/>
    </row>
    <row r="8" spans="4:12" ht="18">
      <c r="D8" s="4">
        <v>44012</v>
      </c>
      <c r="E8" s="5"/>
      <c r="F8" s="3" t="s">
        <v>3</v>
      </c>
      <c r="G8" s="5"/>
      <c r="H8" s="3" t="s">
        <v>3</v>
      </c>
      <c r="I8" s="5"/>
      <c r="J8" s="3" t="s">
        <v>6</v>
      </c>
      <c r="K8" s="5"/>
      <c r="L8" s="3" t="s">
        <v>7</v>
      </c>
    </row>
    <row r="9" spans="4:12" ht="18">
      <c r="D9" s="7"/>
      <c r="E9" s="5"/>
      <c r="F9" s="7"/>
      <c r="G9" s="5"/>
      <c r="H9" s="7"/>
      <c r="I9" s="5"/>
      <c r="J9" s="7"/>
      <c r="K9" s="5"/>
      <c r="L9" s="7"/>
    </row>
    <row r="10" spans="4:12" ht="18">
      <c r="D10" s="3">
        <v>2021</v>
      </c>
      <c r="E10" s="5"/>
      <c r="F10" s="8">
        <v>439187000</v>
      </c>
      <c r="G10" s="5"/>
      <c r="H10" s="8">
        <v>340000000</v>
      </c>
      <c r="I10" s="5"/>
      <c r="J10" s="10">
        <v>153584600</v>
      </c>
      <c r="K10" s="5"/>
      <c r="L10" s="11">
        <f t="shared" ref="L10:L21" si="0">ROUND(((F10+H10)/J10),2)</f>
        <v>5.07</v>
      </c>
    </row>
    <row r="11" spans="4:12" ht="18">
      <c r="D11" s="3">
        <v>2022</v>
      </c>
      <c r="E11" s="5"/>
      <c r="F11" s="8">
        <v>442587000</v>
      </c>
      <c r="G11" s="5"/>
      <c r="H11" s="8">
        <v>340000000</v>
      </c>
      <c r="I11" s="5"/>
      <c r="J11" s="10">
        <v>164691725</v>
      </c>
      <c r="K11" s="5"/>
      <c r="L11" s="11">
        <f t="shared" si="0"/>
        <v>4.75</v>
      </c>
    </row>
    <row r="12" spans="4:12" ht="18">
      <c r="D12" s="3">
        <v>2023</v>
      </c>
      <c r="E12" s="5"/>
      <c r="F12" s="8">
        <v>430000000</v>
      </c>
      <c r="G12" s="5"/>
      <c r="H12" s="8">
        <v>340000000</v>
      </c>
      <c r="I12" s="5"/>
      <c r="J12" s="10">
        <v>163362700</v>
      </c>
      <c r="K12" s="5"/>
      <c r="L12" s="11">
        <f t="shared" si="0"/>
        <v>4.71</v>
      </c>
    </row>
    <row r="13" spans="4:12" ht="18">
      <c r="D13" s="3">
        <v>2024</v>
      </c>
      <c r="E13" s="5"/>
      <c r="F13" s="8">
        <v>430000000</v>
      </c>
      <c r="G13" s="5"/>
      <c r="H13" s="8">
        <v>340000000</v>
      </c>
      <c r="I13" s="5"/>
      <c r="J13" s="10">
        <v>182837200</v>
      </c>
      <c r="K13" s="5"/>
      <c r="L13" s="11">
        <f t="shared" si="0"/>
        <v>4.21</v>
      </c>
    </row>
    <row r="14" spans="4:12" ht="18">
      <c r="D14" s="3">
        <v>2025</v>
      </c>
      <c r="E14" s="5"/>
      <c r="F14" s="8">
        <v>430000000</v>
      </c>
      <c r="G14" s="5"/>
      <c r="H14" s="8">
        <v>340000000</v>
      </c>
      <c r="I14" s="5"/>
      <c r="J14" s="10">
        <v>75063925</v>
      </c>
      <c r="K14" s="5"/>
      <c r="L14" s="11">
        <f t="shared" si="0"/>
        <v>10.26</v>
      </c>
    </row>
    <row r="15" spans="4:12" ht="18">
      <c r="D15" s="3">
        <v>2026</v>
      </c>
      <c r="E15" s="5"/>
      <c r="F15" s="8">
        <v>430000000</v>
      </c>
      <c r="G15" s="5"/>
      <c r="H15" s="8">
        <v>340000000</v>
      </c>
      <c r="I15" s="5"/>
      <c r="J15" s="10">
        <v>74748550</v>
      </c>
      <c r="K15" s="5"/>
      <c r="L15" s="11">
        <f t="shared" si="0"/>
        <v>10.3</v>
      </c>
    </row>
    <row r="16" spans="4:12" ht="18">
      <c r="D16" s="3">
        <v>2027</v>
      </c>
      <c r="E16" s="5"/>
      <c r="F16" s="8">
        <v>430000000</v>
      </c>
      <c r="G16" s="5"/>
      <c r="H16" s="8">
        <v>340000000</v>
      </c>
      <c r="I16" s="5"/>
      <c r="J16" s="10">
        <v>113130000</v>
      </c>
      <c r="K16" s="5"/>
      <c r="L16" s="11">
        <f t="shared" si="0"/>
        <v>6.81</v>
      </c>
    </row>
    <row r="17" spans="4:12" ht="18">
      <c r="D17" s="3">
        <v>2028</v>
      </c>
      <c r="E17" s="5"/>
      <c r="F17" s="8">
        <v>430000000</v>
      </c>
      <c r="G17" s="5"/>
      <c r="H17" s="8">
        <v>340000000</v>
      </c>
      <c r="I17" s="5"/>
      <c r="J17" s="10">
        <v>48780750</v>
      </c>
      <c r="K17" s="5"/>
      <c r="L17" s="11">
        <f t="shared" si="0"/>
        <v>15.78</v>
      </c>
    </row>
    <row r="18" spans="4:12" ht="18">
      <c r="D18" s="3">
        <v>2029</v>
      </c>
      <c r="E18" s="5"/>
      <c r="F18" s="8">
        <v>430000000</v>
      </c>
      <c r="G18" s="5"/>
      <c r="H18" s="8">
        <v>340000000</v>
      </c>
      <c r="I18" s="5"/>
      <c r="J18" s="10">
        <v>48890500</v>
      </c>
      <c r="K18" s="5"/>
      <c r="L18" s="11">
        <f t="shared" si="0"/>
        <v>15.75</v>
      </c>
    </row>
    <row r="19" spans="4:12" ht="18">
      <c r="D19" s="3">
        <v>2030</v>
      </c>
      <c r="E19" s="5"/>
      <c r="F19" s="8">
        <v>430000000</v>
      </c>
      <c r="G19" s="5"/>
      <c r="H19" s="8">
        <v>340000000</v>
      </c>
      <c r="I19" s="5"/>
      <c r="J19" s="10">
        <v>34279500</v>
      </c>
      <c r="K19" s="5"/>
      <c r="L19" s="11">
        <f t="shared" si="0"/>
        <v>22.46</v>
      </c>
    </row>
    <row r="20" spans="4:12" ht="18">
      <c r="D20" s="3">
        <v>2031</v>
      </c>
      <c r="E20" s="5"/>
      <c r="F20" s="8">
        <v>430000000</v>
      </c>
      <c r="G20" s="5"/>
      <c r="H20" s="8">
        <v>340000000</v>
      </c>
      <c r="I20" s="5"/>
      <c r="J20" s="10">
        <v>9103250</v>
      </c>
      <c r="K20" s="5"/>
      <c r="L20" s="11">
        <f t="shared" si="0"/>
        <v>84.59</v>
      </c>
    </row>
    <row r="21" spans="4:12" ht="18">
      <c r="D21" s="3">
        <v>2032</v>
      </c>
      <c r="E21" s="5"/>
      <c r="F21" s="8">
        <v>430000000</v>
      </c>
      <c r="G21" s="5"/>
      <c r="H21" s="8">
        <v>340000000</v>
      </c>
      <c r="I21" s="5"/>
      <c r="J21" s="10">
        <v>7161000</v>
      </c>
      <c r="K21" s="5"/>
      <c r="L21" s="11">
        <f t="shared" si="0"/>
        <v>107.53</v>
      </c>
    </row>
    <row r="22" spans="4:12">
      <c r="D22" s="1"/>
    </row>
    <row r="40" spans="4:4">
      <c r="D40" s="1"/>
    </row>
    <row r="58" spans="4:4">
      <c r="D58" s="1"/>
    </row>
    <row r="76" spans="4:4">
      <c r="D76" s="1"/>
    </row>
    <row r="77" spans="4:4">
      <c r="D7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NMDOT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Zavelle</dc:creator>
  <cp:lastModifiedBy>Michael Zavelle</cp:lastModifiedBy>
  <dcterms:created xsi:type="dcterms:W3CDTF">2020-05-04T18:42:15Z</dcterms:created>
  <dcterms:modified xsi:type="dcterms:W3CDTF">2020-05-04T19:00:57Z</dcterms:modified>
</cp:coreProperties>
</file>